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<sst xmlns="http://schemas.openxmlformats.org/spreadsheetml/2006/main" count="208" uniqueCount="69">
  <si>
    <t>序号</t>
  </si>
  <si>
    <t>考生编号</t>
  </si>
  <si>
    <t>姓名</t>
  </si>
  <si>
    <t>录取学院</t>
  </si>
  <si>
    <t>专业代码</t>
  </si>
  <si>
    <t>专业名称</t>
  </si>
  <si>
    <t>研究方向码</t>
  </si>
  <si>
    <t>研究方向</t>
  </si>
  <si>
    <t>初试成绩</t>
  </si>
  <si>
    <t>复试成绩</t>
  </si>
  <si>
    <t>综合总成绩</t>
  </si>
  <si>
    <t>总成绩排名</t>
  </si>
  <si>
    <t>学习形式</t>
  </si>
  <si>
    <t>是否专业学位</t>
  </si>
  <si>
    <t>加试科目1名称</t>
  </si>
  <si>
    <t>加试科目1成绩</t>
  </si>
  <si>
    <t>加试科目2名称</t>
  </si>
  <si>
    <t>加试科目2成绩</t>
  </si>
  <si>
    <t>考生
来源</t>
  </si>
  <si>
    <t>备注</t>
  </si>
  <si>
    <t>102252650608005</t>
  </si>
  <si>
    <t>董玲萍</t>
  </si>
  <si>
    <t>林学与风景园林学院</t>
  </si>
  <si>
    <t>0907</t>
  </si>
  <si>
    <t>林学</t>
  </si>
  <si>
    <t>02</t>
  </si>
  <si>
    <t>森林培育学</t>
  </si>
  <si>
    <t>全日制</t>
  </si>
  <si>
    <t>否</t>
  </si>
  <si>
    <t>调剂</t>
  </si>
  <si>
    <t>106262095400284</t>
  </si>
  <si>
    <t>王强</t>
  </si>
  <si>
    <t>05</t>
  </si>
  <si>
    <t>水土保持与荒漠化防治</t>
  </si>
  <si>
    <t>植物生理学</t>
  </si>
  <si>
    <t>森林生态学</t>
  </si>
  <si>
    <t>102252650608006</t>
  </si>
  <si>
    <t>王季娇</t>
  </si>
  <si>
    <t>106262090700050</t>
  </si>
  <si>
    <t>赵鑫</t>
  </si>
  <si>
    <t>102252150200837</t>
  </si>
  <si>
    <t>宝春杰</t>
  </si>
  <si>
    <t>03</t>
  </si>
  <si>
    <t>森林保护学</t>
  </si>
  <si>
    <t>101292203000153</t>
  </si>
  <si>
    <t>凡永伟</t>
  </si>
  <si>
    <t>102982210104955</t>
  </si>
  <si>
    <t>葛金妮</t>
  </si>
  <si>
    <t>102012211701698</t>
  </si>
  <si>
    <t>陈中贺</t>
  </si>
  <si>
    <t>106262090700023</t>
  </si>
  <si>
    <t>程田妮</t>
  </si>
  <si>
    <t>107122621503863</t>
  </si>
  <si>
    <t>尉春弟</t>
  </si>
  <si>
    <t>100222140403390</t>
  </si>
  <si>
    <t>郭权辉</t>
  </si>
  <si>
    <t>102252153401261</t>
  </si>
  <si>
    <t>李铁宝</t>
  </si>
  <si>
    <t>102252150100798</t>
  </si>
  <si>
    <t>套日嘎娜</t>
  </si>
  <si>
    <t>102252142100753</t>
  </si>
  <si>
    <t>李盛佳</t>
  </si>
  <si>
    <t>放弃</t>
  </si>
  <si>
    <t>102252650708031</t>
  </si>
  <si>
    <t>马莉</t>
  </si>
  <si>
    <t>102252150200845</t>
  </si>
  <si>
    <t>阿日查</t>
  </si>
  <si>
    <t>102982210108062</t>
  </si>
  <si>
    <t>乔红霞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</si>
</sst>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Border="0">
      <alignment vertical="center"/>
      <protection/>
    </xf>
  </cellStyleXfs>
  <cellXfs count="31">
    <xf numFmtId="0" fontId="0" fillId="0" borderId="0" xfId="0" applyAlignment="1">
      <alignment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49" fontId="4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shrinkToFi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176" fontId="45" fillId="0" borderId="12" xfId="0" applyNumberFormat="1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/>
    </xf>
    <xf numFmtId="0" fontId="45" fillId="0" borderId="12" xfId="63" applyFont="1" applyBorder="1" applyAlignment="1">
      <alignment horizontal="center" vertical="center" shrinkToFit="1"/>
      <protection/>
    </xf>
    <xf numFmtId="0" fontId="45" fillId="0" borderId="12" xfId="63" applyNumberFormat="1" applyFont="1" applyBorder="1" applyAlignment="1">
      <alignment horizontal="center" vertical="center" shrinkToFit="1"/>
      <protection/>
    </xf>
    <xf numFmtId="176" fontId="45" fillId="0" borderId="14" xfId="0" applyNumberFormat="1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/>
    </xf>
    <xf numFmtId="0" fontId="45" fillId="0" borderId="14" xfId="63" applyFont="1" applyBorder="1" applyAlignment="1">
      <alignment horizontal="center" vertical="center" shrinkToFit="1"/>
      <protection/>
    </xf>
    <xf numFmtId="0" fontId="45" fillId="0" borderId="14" xfId="63" applyNumberFormat="1" applyFont="1" applyBorder="1" applyAlignment="1">
      <alignment horizontal="center" vertical="center" shrinkToFi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workbookViewId="0" topLeftCell="A1">
      <selection activeCell="M32" sqref="M32"/>
    </sheetView>
  </sheetViews>
  <sheetFormatPr defaultColWidth="9.00390625" defaultRowHeight="14.25"/>
  <cols>
    <col min="2" max="2" width="12.25390625" style="0" customWidth="1"/>
  </cols>
  <sheetData>
    <row r="1" spans="1:20" ht="27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5" t="s">
        <v>18</v>
      </c>
      <c r="T1" s="26" t="s">
        <v>19</v>
      </c>
    </row>
    <row r="2" spans="1:20" ht="14.25">
      <c r="A2" s="3">
        <v>1</v>
      </c>
      <c r="B2" s="4" t="s">
        <v>20</v>
      </c>
      <c r="C2" s="5" t="s">
        <v>21</v>
      </c>
      <c r="D2" s="6" t="s">
        <v>22</v>
      </c>
      <c r="E2" s="7" t="s">
        <v>23</v>
      </c>
      <c r="F2" s="8" t="s">
        <v>24</v>
      </c>
      <c r="G2" s="7" t="s">
        <v>25</v>
      </c>
      <c r="H2" s="9" t="s">
        <v>26</v>
      </c>
      <c r="I2" s="9">
        <v>332</v>
      </c>
      <c r="J2" s="17">
        <v>83</v>
      </c>
      <c r="K2" s="17">
        <f aca="true" t="shared" si="0" ref="K2:K14">(I2/500)*60+J2*0.4</f>
        <v>73.04</v>
      </c>
      <c r="L2" s="18">
        <v>1</v>
      </c>
      <c r="M2" s="9" t="s">
        <v>27</v>
      </c>
      <c r="N2" s="9" t="s">
        <v>28</v>
      </c>
      <c r="O2" s="19"/>
      <c r="P2" s="19"/>
      <c r="Q2" s="19"/>
      <c r="R2" s="19"/>
      <c r="S2" s="27" t="s">
        <v>29</v>
      </c>
      <c r="T2" s="28"/>
    </row>
    <row r="3" spans="1:20" ht="14.25">
      <c r="A3" s="3">
        <v>2</v>
      </c>
      <c r="B3" s="4" t="s">
        <v>30</v>
      </c>
      <c r="C3" s="5" t="s">
        <v>31</v>
      </c>
      <c r="D3" s="6" t="s">
        <v>22</v>
      </c>
      <c r="E3" s="7" t="s">
        <v>23</v>
      </c>
      <c r="F3" s="8" t="s">
        <v>24</v>
      </c>
      <c r="G3" s="7" t="s">
        <v>32</v>
      </c>
      <c r="H3" s="9" t="s">
        <v>33</v>
      </c>
      <c r="I3" s="9">
        <v>309</v>
      </c>
      <c r="J3" s="17">
        <v>82.6</v>
      </c>
      <c r="K3" s="17">
        <f t="shared" si="0"/>
        <v>70.12</v>
      </c>
      <c r="L3" s="18">
        <v>2</v>
      </c>
      <c r="M3" s="9" t="s">
        <v>27</v>
      </c>
      <c r="N3" s="9" t="s">
        <v>28</v>
      </c>
      <c r="O3" s="19" t="s">
        <v>34</v>
      </c>
      <c r="P3" s="20">
        <v>73</v>
      </c>
      <c r="Q3" s="19" t="s">
        <v>35</v>
      </c>
      <c r="R3" s="20">
        <v>64.4</v>
      </c>
      <c r="S3" s="27" t="s">
        <v>29</v>
      </c>
      <c r="T3" s="28"/>
    </row>
    <row r="4" spans="1:20" ht="14.25">
      <c r="A4" s="3">
        <v>3</v>
      </c>
      <c r="B4" s="4" t="s">
        <v>36</v>
      </c>
      <c r="C4" s="5" t="s">
        <v>37</v>
      </c>
      <c r="D4" s="6" t="s">
        <v>22</v>
      </c>
      <c r="E4" s="7" t="s">
        <v>23</v>
      </c>
      <c r="F4" s="8" t="s">
        <v>24</v>
      </c>
      <c r="G4" s="7" t="s">
        <v>25</v>
      </c>
      <c r="H4" s="9" t="s">
        <v>26</v>
      </c>
      <c r="I4" s="9">
        <v>297</v>
      </c>
      <c r="J4" s="17">
        <v>85.4</v>
      </c>
      <c r="K4" s="17">
        <f t="shared" si="0"/>
        <v>69.80000000000001</v>
      </c>
      <c r="L4" s="18">
        <v>3</v>
      </c>
      <c r="M4" s="9" t="s">
        <v>27</v>
      </c>
      <c r="N4" s="9" t="s">
        <v>28</v>
      </c>
      <c r="O4" s="19"/>
      <c r="P4" s="20"/>
      <c r="Q4" s="19"/>
      <c r="R4" s="20"/>
      <c r="S4" s="27" t="s">
        <v>29</v>
      </c>
      <c r="T4" s="28"/>
    </row>
    <row r="5" spans="1:20" ht="14.25">
      <c r="A5" s="3">
        <v>4</v>
      </c>
      <c r="B5" s="4" t="s">
        <v>38</v>
      </c>
      <c r="C5" s="5" t="s">
        <v>39</v>
      </c>
      <c r="D5" s="6" t="s">
        <v>22</v>
      </c>
      <c r="E5" s="7" t="s">
        <v>23</v>
      </c>
      <c r="F5" s="8" t="s">
        <v>24</v>
      </c>
      <c r="G5" s="7" t="s">
        <v>25</v>
      </c>
      <c r="H5" s="9" t="s">
        <v>26</v>
      </c>
      <c r="I5" s="9">
        <v>271</v>
      </c>
      <c r="J5" s="17">
        <v>83</v>
      </c>
      <c r="K5" s="17">
        <f t="shared" si="0"/>
        <v>65.72</v>
      </c>
      <c r="L5" s="18">
        <v>4</v>
      </c>
      <c r="M5" s="9" t="s">
        <v>27</v>
      </c>
      <c r="N5" s="9" t="s">
        <v>28</v>
      </c>
      <c r="O5" s="19" t="s">
        <v>34</v>
      </c>
      <c r="P5" s="20">
        <v>65</v>
      </c>
      <c r="Q5" s="19" t="s">
        <v>35</v>
      </c>
      <c r="R5" s="20">
        <v>70</v>
      </c>
      <c r="S5" s="27" t="s">
        <v>29</v>
      </c>
      <c r="T5" s="28"/>
    </row>
    <row r="6" spans="1:20" ht="14.25">
      <c r="A6" s="3">
        <v>5</v>
      </c>
      <c r="B6" s="4" t="s">
        <v>40</v>
      </c>
      <c r="C6" s="5" t="s">
        <v>41</v>
      </c>
      <c r="D6" s="6" t="s">
        <v>22</v>
      </c>
      <c r="E6" s="7" t="s">
        <v>23</v>
      </c>
      <c r="F6" s="8" t="s">
        <v>24</v>
      </c>
      <c r="G6" s="7" t="s">
        <v>42</v>
      </c>
      <c r="H6" s="9" t="s">
        <v>43</v>
      </c>
      <c r="I6" s="9">
        <v>268</v>
      </c>
      <c r="J6" s="17">
        <v>81.8</v>
      </c>
      <c r="K6" s="17">
        <f t="shared" si="0"/>
        <v>64.88</v>
      </c>
      <c r="L6" s="18">
        <v>5</v>
      </c>
      <c r="M6" s="9" t="s">
        <v>27</v>
      </c>
      <c r="N6" s="9" t="s">
        <v>28</v>
      </c>
      <c r="O6" s="19"/>
      <c r="P6" s="20"/>
      <c r="Q6" s="19"/>
      <c r="R6" s="20"/>
      <c r="S6" s="27" t="s">
        <v>29</v>
      </c>
      <c r="T6" s="28"/>
    </row>
    <row r="7" spans="1:20" ht="14.25">
      <c r="A7" s="3">
        <v>6</v>
      </c>
      <c r="B7" s="4" t="s">
        <v>44</v>
      </c>
      <c r="C7" s="5" t="s">
        <v>45</v>
      </c>
      <c r="D7" s="6" t="s">
        <v>22</v>
      </c>
      <c r="E7" s="7" t="s">
        <v>23</v>
      </c>
      <c r="F7" s="8" t="s">
        <v>24</v>
      </c>
      <c r="G7" s="7" t="s">
        <v>25</v>
      </c>
      <c r="H7" s="9" t="s">
        <v>26</v>
      </c>
      <c r="I7" s="9">
        <v>294</v>
      </c>
      <c r="J7" s="17">
        <v>74</v>
      </c>
      <c r="K7" s="17">
        <f t="shared" si="0"/>
        <v>64.88</v>
      </c>
      <c r="L7" s="18">
        <v>6</v>
      </c>
      <c r="M7" s="9" t="s">
        <v>27</v>
      </c>
      <c r="N7" s="9" t="s">
        <v>28</v>
      </c>
      <c r="O7" s="19"/>
      <c r="P7" s="20"/>
      <c r="Q7" s="19"/>
      <c r="R7" s="20"/>
      <c r="S7" s="27" t="s">
        <v>29</v>
      </c>
      <c r="T7" s="28"/>
    </row>
    <row r="8" spans="1:20" ht="14.25">
      <c r="A8" s="3">
        <v>7</v>
      </c>
      <c r="B8" s="4" t="s">
        <v>46</v>
      </c>
      <c r="C8" s="5" t="s">
        <v>47</v>
      </c>
      <c r="D8" s="6" t="s">
        <v>22</v>
      </c>
      <c r="E8" s="7" t="s">
        <v>23</v>
      </c>
      <c r="F8" s="8" t="s">
        <v>24</v>
      </c>
      <c r="G8" s="7" t="s">
        <v>42</v>
      </c>
      <c r="H8" s="9" t="s">
        <v>43</v>
      </c>
      <c r="I8" s="9">
        <v>290</v>
      </c>
      <c r="J8" s="17">
        <v>71</v>
      </c>
      <c r="K8" s="17">
        <f t="shared" si="0"/>
        <v>63.2</v>
      </c>
      <c r="L8" s="18">
        <v>7</v>
      </c>
      <c r="M8" s="9" t="s">
        <v>27</v>
      </c>
      <c r="N8" s="9" t="s">
        <v>28</v>
      </c>
      <c r="O8" s="19"/>
      <c r="P8" s="20"/>
      <c r="Q8" s="19"/>
      <c r="R8" s="20"/>
      <c r="S8" s="27" t="s">
        <v>29</v>
      </c>
      <c r="T8" s="28"/>
    </row>
    <row r="9" spans="1:20" ht="14.25">
      <c r="A9" s="3">
        <v>8</v>
      </c>
      <c r="B9" s="4" t="s">
        <v>48</v>
      </c>
      <c r="C9" s="5" t="s">
        <v>49</v>
      </c>
      <c r="D9" s="6" t="s">
        <v>22</v>
      </c>
      <c r="E9" s="7" t="s">
        <v>23</v>
      </c>
      <c r="F9" s="8" t="s">
        <v>24</v>
      </c>
      <c r="G9" s="7" t="s">
        <v>25</v>
      </c>
      <c r="H9" s="9" t="s">
        <v>26</v>
      </c>
      <c r="I9" s="9">
        <v>298</v>
      </c>
      <c r="J9" s="17">
        <v>66.2</v>
      </c>
      <c r="K9" s="17">
        <f t="shared" si="0"/>
        <v>62.24</v>
      </c>
      <c r="L9" s="18">
        <v>8</v>
      </c>
      <c r="M9" s="9" t="s">
        <v>27</v>
      </c>
      <c r="N9" s="9" t="s">
        <v>28</v>
      </c>
      <c r="O9" s="19" t="s">
        <v>34</v>
      </c>
      <c r="P9" s="20">
        <v>53</v>
      </c>
      <c r="Q9" s="19" t="s">
        <v>35</v>
      </c>
      <c r="R9" s="20">
        <v>52.2</v>
      </c>
      <c r="S9" s="27" t="s">
        <v>29</v>
      </c>
      <c r="T9" s="28"/>
    </row>
    <row r="10" spans="1:20" ht="14.25">
      <c r="A10" s="3">
        <v>9</v>
      </c>
      <c r="B10" s="4" t="s">
        <v>50</v>
      </c>
      <c r="C10" s="5" t="s">
        <v>51</v>
      </c>
      <c r="D10" s="6" t="s">
        <v>22</v>
      </c>
      <c r="E10" s="7" t="s">
        <v>23</v>
      </c>
      <c r="F10" s="8" t="s">
        <v>24</v>
      </c>
      <c r="G10" s="7" t="s">
        <v>25</v>
      </c>
      <c r="H10" s="9" t="s">
        <v>26</v>
      </c>
      <c r="I10" s="9">
        <v>266</v>
      </c>
      <c r="J10" s="17">
        <v>70.4</v>
      </c>
      <c r="K10" s="17">
        <f t="shared" si="0"/>
        <v>60.080000000000005</v>
      </c>
      <c r="L10" s="18">
        <v>9</v>
      </c>
      <c r="M10" s="9" t="s">
        <v>27</v>
      </c>
      <c r="N10" s="9" t="s">
        <v>28</v>
      </c>
      <c r="O10" s="19"/>
      <c r="P10" s="20"/>
      <c r="Q10" s="19"/>
      <c r="R10" s="20"/>
      <c r="S10" s="27" t="s">
        <v>29</v>
      </c>
      <c r="T10" s="28"/>
    </row>
    <row r="11" spans="1:20" ht="14.25">
      <c r="A11" s="3">
        <v>10</v>
      </c>
      <c r="B11" s="4" t="s">
        <v>52</v>
      </c>
      <c r="C11" s="5" t="s">
        <v>53</v>
      </c>
      <c r="D11" s="6" t="s">
        <v>22</v>
      </c>
      <c r="E11" s="7" t="s">
        <v>23</v>
      </c>
      <c r="F11" s="8" t="s">
        <v>24</v>
      </c>
      <c r="G11" s="7" t="s">
        <v>25</v>
      </c>
      <c r="H11" s="9" t="s">
        <v>26</v>
      </c>
      <c r="I11" s="9">
        <v>249</v>
      </c>
      <c r="J11" s="17">
        <v>73</v>
      </c>
      <c r="K11" s="17">
        <f t="shared" si="0"/>
        <v>59.08</v>
      </c>
      <c r="L11" s="18">
        <v>10</v>
      </c>
      <c r="M11" s="9" t="s">
        <v>27</v>
      </c>
      <c r="N11" s="9" t="s">
        <v>28</v>
      </c>
      <c r="O11" s="19"/>
      <c r="P11" s="20"/>
      <c r="Q11" s="19"/>
      <c r="R11" s="20"/>
      <c r="S11" s="27" t="s">
        <v>29</v>
      </c>
      <c r="T11" s="28"/>
    </row>
    <row r="12" spans="1:20" ht="14.25">
      <c r="A12" s="3">
        <v>11</v>
      </c>
      <c r="B12" s="4" t="s">
        <v>54</v>
      </c>
      <c r="C12" s="5" t="s">
        <v>55</v>
      </c>
      <c r="D12" s="6" t="s">
        <v>22</v>
      </c>
      <c r="E12" s="7" t="s">
        <v>23</v>
      </c>
      <c r="F12" s="8" t="s">
        <v>24</v>
      </c>
      <c r="G12" s="7" t="s">
        <v>42</v>
      </c>
      <c r="H12" s="9" t="s">
        <v>43</v>
      </c>
      <c r="I12" s="9">
        <v>261</v>
      </c>
      <c r="J12" s="17">
        <v>68.2</v>
      </c>
      <c r="K12" s="17">
        <f t="shared" si="0"/>
        <v>58.6</v>
      </c>
      <c r="L12" s="18">
        <v>11</v>
      </c>
      <c r="M12" s="9" t="s">
        <v>27</v>
      </c>
      <c r="N12" s="9" t="s">
        <v>28</v>
      </c>
      <c r="O12" s="19"/>
      <c r="P12" s="20"/>
      <c r="Q12" s="19"/>
      <c r="R12" s="20"/>
      <c r="S12" s="27" t="s">
        <v>29</v>
      </c>
      <c r="T12" s="28"/>
    </row>
    <row r="13" spans="1:20" ht="14.25">
      <c r="A13" s="3">
        <v>12</v>
      </c>
      <c r="B13" s="4" t="s">
        <v>56</v>
      </c>
      <c r="C13" s="5" t="s">
        <v>57</v>
      </c>
      <c r="D13" s="6" t="s">
        <v>22</v>
      </c>
      <c r="E13" s="7" t="s">
        <v>23</v>
      </c>
      <c r="F13" s="8" t="s">
        <v>24</v>
      </c>
      <c r="G13" s="7" t="s">
        <v>25</v>
      </c>
      <c r="H13" s="9" t="s">
        <v>26</v>
      </c>
      <c r="I13" s="9">
        <v>285</v>
      </c>
      <c r="J13" s="17">
        <v>57.2</v>
      </c>
      <c r="K13" s="17">
        <f t="shared" si="0"/>
        <v>57.08</v>
      </c>
      <c r="L13" s="18">
        <v>12</v>
      </c>
      <c r="M13" s="9" t="s">
        <v>27</v>
      </c>
      <c r="N13" s="9" t="s">
        <v>28</v>
      </c>
      <c r="O13" s="19"/>
      <c r="P13" s="20"/>
      <c r="Q13" s="19"/>
      <c r="R13" s="20"/>
      <c r="S13" s="27" t="s">
        <v>29</v>
      </c>
      <c r="T13" s="28"/>
    </row>
    <row r="14" spans="1:20" ht="14.25">
      <c r="A14" s="3">
        <v>13</v>
      </c>
      <c r="B14" s="4" t="s">
        <v>58</v>
      </c>
      <c r="C14" s="5" t="s">
        <v>59</v>
      </c>
      <c r="D14" s="6" t="s">
        <v>22</v>
      </c>
      <c r="E14" s="7" t="s">
        <v>23</v>
      </c>
      <c r="F14" s="8" t="s">
        <v>24</v>
      </c>
      <c r="G14" s="7" t="s">
        <v>25</v>
      </c>
      <c r="H14" s="9" t="s">
        <v>26</v>
      </c>
      <c r="I14" s="9">
        <v>260</v>
      </c>
      <c r="J14" s="17">
        <v>60.8</v>
      </c>
      <c r="K14" s="17">
        <f t="shared" si="0"/>
        <v>55.52</v>
      </c>
      <c r="L14" s="18">
        <v>13</v>
      </c>
      <c r="M14" s="9" t="s">
        <v>27</v>
      </c>
      <c r="N14" s="9" t="s">
        <v>28</v>
      </c>
      <c r="O14" s="19" t="s">
        <v>34</v>
      </c>
      <c r="P14" s="20">
        <v>68.6</v>
      </c>
      <c r="Q14" s="19" t="s">
        <v>35</v>
      </c>
      <c r="R14" s="20">
        <v>70.8</v>
      </c>
      <c r="S14" s="27" t="s">
        <v>29</v>
      </c>
      <c r="T14" s="28"/>
    </row>
    <row r="15" spans="1:20" ht="14.25">
      <c r="A15" s="3">
        <v>14</v>
      </c>
      <c r="B15" s="4" t="s">
        <v>60</v>
      </c>
      <c r="C15" s="5" t="s">
        <v>61</v>
      </c>
      <c r="D15" s="6" t="s">
        <v>22</v>
      </c>
      <c r="E15" s="7" t="s">
        <v>23</v>
      </c>
      <c r="F15" s="8" t="s">
        <v>24</v>
      </c>
      <c r="G15" s="7" t="s">
        <v>42</v>
      </c>
      <c r="H15" s="9" t="s">
        <v>43</v>
      </c>
      <c r="I15" s="9">
        <v>304</v>
      </c>
      <c r="J15" s="17" t="s">
        <v>62</v>
      </c>
      <c r="K15" s="17" t="s">
        <v>62</v>
      </c>
      <c r="L15" s="18">
        <v>14</v>
      </c>
      <c r="M15" s="9" t="s">
        <v>27</v>
      </c>
      <c r="N15" s="9" t="s">
        <v>28</v>
      </c>
      <c r="O15" s="19" t="s">
        <v>34</v>
      </c>
      <c r="P15" s="20">
        <v>48</v>
      </c>
      <c r="Q15" s="19" t="s">
        <v>35</v>
      </c>
      <c r="R15" s="20">
        <v>45</v>
      </c>
      <c r="S15" s="27" t="s">
        <v>29</v>
      </c>
      <c r="T15" s="28"/>
    </row>
    <row r="16" spans="1:20" ht="14.25">
      <c r="A16" s="3">
        <v>15</v>
      </c>
      <c r="B16" s="4" t="s">
        <v>63</v>
      </c>
      <c r="C16" s="5" t="s">
        <v>64</v>
      </c>
      <c r="D16" s="6" t="s">
        <v>22</v>
      </c>
      <c r="E16" s="7" t="s">
        <v>23</v>
      </c>
      <c r="F16" s="8" t="s">
        <v>24</v>
      </c>
      <c r="G16" s="7" t="s">
        <v>42</v>
      </c>
      <c r="H16" s="9" t="s">
        <v>43</v>
      </c>
      <c r="I16" s="9">
        <v>316</v>
      </c>
      <c r="J16" s="17" t="s">
        <v>62</v>
      </c>
      <c r="K16" s="17" t="s">
        <v>62</v>
      </c>
      <c r="L16" s="18">
        <v>15</v>
      </c>
      <c r="M16" s="9" t="s">
        <v>27</v>
      </c>
      <c r="N16" s="9" t="s">
        <v>28</v>
      </c>
      <c r="O16" s="19"/>
      <c r="P16" s="20"/>
      <c r="Q16" s="19"/>
      <c r="R16" s="20"/>
      <c r="S16" s="27" t="s">
        <v>29</v>
      </c>
      <c r="T16" s="28"/>
    </row>
    <row r="17" spans="1:20" ht="14.25">
      <c r="A17" s="3">
        <v>16</v>
      </c>
      <c r="B17" s="4" t="s">
        <v>65</v>
      </c>
      <c r="C17" s="5" t="s">
        <v>66</v>
      </c>
      <c r="D17" s="6" t="s">
        <v>22</v>
      </c>
      <c r="E17" s="7" t="s">
        <v>23</v>
      </c>
      <c r="F17" s="8" t="s">
        <v>24</v>
      </c>
      <c r="G17" s="7" t="s">
        <v>25</v>
      </c>
      <c r="H17" s="9" t="s">
        <v>26</v>
      </c>
      <c r="I17" s="9">
        <v>292</v>
      </c>
      <c r="J17" s="17" t="s">
        <v>62</v>
      </c>
      <c r="K17" s="17" t="s">
        <v>62</v>
      </c>
      <c r="L17" s="18">
        <v>16</v>
      </c>
      <c r="M17" s="9" t="s">
        <v>27</v>
      </c>
      <c r="N17" s="9" t="s">
        <v>28</v>
      </c>
      <c r="O17" s="19"/>
      <c r="P17" s="20"/>
      <c r="Q17" s="19"/>
      <c r="R17" s="20"/>
      <c r="S17" s="27" t="s">
        <v>29</v>
      </c>
      <c r="T17" s="28"/>
    </row>
    <row r="18" spans="1:20" ht="14.25">
      <c r="A18" s="10">
        <v>17</v>
      </c>
      <c r="B18" s="11" t="s">
        <v>67</v>
      </c>
      <c r="C18" s="12" t="s">
        <v>68</v>
      </c>
      <c r="D18" s="13" t="s">
        <v>22</v>
      </c>
      <c r="E18" s="14" t="s">
        <v>23</v>
      </c>
      <c r="F18" s="15" t="s">
        <v>24</v>
      </c>
      <c r="G18" s="14" t="s">
        <v>25</v>
      </c>
      <c r="H18" s="16" t="s">
        <v>26</v>
      </c>
      <c r="I18" s="16">
        <v>260</v>
      </c>
      <c r="J18" s="21" t="s">
        <v>62</v>
      </c>
      <c r="K18" s="21" t="s">
        <v>62</v>
      </c>
      <c r="L18" s="22">
        <v>17</v>
      </c>
      <c r="M18" s="16" t="s">
        <v>27</v>
      </c>
      <c r="N18" s="16" t="s">
        <v>28</v>
      </c>
      <c r="O18" s="23"/>
      <c r="P18" s="24"/>
      <c r="Q18" s="23"/>
      <c r="R18" s="24"/>
      <c r="S18" s="29" t="s">
        <v>29</v>
      </c>
      <c r="T18" s="30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~桃夭~</cp:lastModifiedBy>
  <dcterms:created xsi:type="dcterms:W3CDTF">2016-12-02T08:54:00Z</dcterms:created>
  <dcterms:modified xsi:type="dcterms:W3CDTF">2022-04-08T12:28:57Z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62F703BD4B0F43B5BA0178C08F3944E8</vt:lpwstr>
  </property>
</Properties>
</file>