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学" sheetId="1" r:id="rId1"/>
  </sheets>
  <definedNames>
    <definedName name="_xlnm._FilterDatabase" localSheetId="0" hidden="1">林学!$A$1:$R$7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<sst xmlns="http://schemas.openxmlformats.org/spreadsheetml/2006/main" count="74" uniqueCount="48">
  <si>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序号</t>
  </si>
  <si>
    <t>考生编号</t>
  </si>
  <si>
    <t>姓名</t>
  </si>
  <si>
    <t>报考学院</t>
  </si>
  <si>
    <t>专业代码</t>
  </si>
  <si>
    <t>专业名称</t>
  </si>
  <si>
    <t>研究方向码</t>
  </si>
  <si>
    <t>研究方向</t>
  </si>
  <si>
    <t>初试成绩</t>
  </si>
  <si>
    <t>复试成绩</t>
  </si>
  <si>
    <t>总成绩</t>
  </si>
  <si>
    <t>总成绩排名</t>
  </si>
  <si>
    <t>加试科目1名称</t>
  </si>
  <si>
    <t>加试科目1成绩</t>
  </si>
  <si>
    <t>加试科目2名称</t>
  </si>
  <si>
    <t>加试科目2成绩</t>
  </si>
  <si>
    <t>考生
来源</t>
  </si>
  <si>
    <t>备注</t>
  </si>
  <si>
    <t>100225220602376</t>
  </si>
  <si>
    <t>张馨月</t>
  </si>
  <si>
    <t>林学与风景园林学院</t>
  </si>
  <si>
    <t>0907</t>
  </si>
  <si>
    <t>林学</t>
  </si>
  <si>
    <t>03</t>
  </si>
  <si>
    <t>森林保护</t>
  </si>
  <si>
    <t>1</t>
  </si>
  <si>
    <t>调剂一批次</t>
  </si>
  <si>
    <t>100225412105145</t>
  </si>
  <si>
    <t>郭新月</t>
  </si>
  <si>
    <t>04</t>
  </si>
  <si>
    <t>森林培育</t>
  </si>
  <si>
    <t>2</t>
  </si>
  <si>
    <t>102255232203749</t>
  </si>
  <si>
    <t>王欣潼</t>
  </si>
  <si>
    <t>3</t>
  </si>
  <si>
    <t>102255413407809</t>
  </si>
  <si>
    <t>房金霖</t>
  </si>
  <si>
    <t>4</t>
  </si>
  <si>
    <t>104355610001311</t>
  </si>
  <si>
    <t>周子玉</t>
  </si>
  <si>
    <t>5</t>
  </si>
  <si>
    <t>植物生理学</t>
  </si>
  <si>
    <t>森林生态学</t>
  </si>
  <si>
    <t>102255512208516</t>
  </si>
  <si>
    <t>罗青蓝</t>
  </si>
  <si>
    <t>01</t>
  </si>
  <si>
    <t>林木遗传育种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</si>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</sst>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5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175" zoomScaleNormal="175" workbookViewId="0">
      <selection activeCell="H17" sqref="H17"/>
    </sheetView>
  </sheetViews>
  <sheetFormatPr defaultColWidth="9" defaultRowHeight="13.5" outlineLevelRow="6"/>
  <cols>
    <col min="1" max="1" width="3.25833333333333" style="3" customWidth="1"/>
    <col min="2" max="2" width="14.7" style="3" customWidth="1"/>
    <col min="3" max="3" width="10.5333333333333" style="3" customWidth="1"/>
    <col min="4" max="4" width="13.1916666666667" style="3" customWidth="1"/>
    <col min="5" max="5" width="6.375" style="3" customWidth="1"/>
    <col min="6" max="6" width="7.875" style="3" customWidth="1"/>
    <col min="7" max="7" width="4.625" style="3" customWidth="1"/>
    <col min="8" max="8" width="14.125" style="3" customWidth="1"/>
    <col min="9" max="9" width="6" style="3" customWidth="1"/>
    <col min="10" max="10" width="5.125" style="3" customWidth="1"/>
    <col min="11" max="11" width="6.54166666666667" style="3" customWidth="1"/>
    <col min="12" max="12" width="5.81666666666667" style="3" customWidth="1"/>
    <col min="13" max="14" width="6.375" style="3" customWidth="1"/>
    <col min="15" max="15" width="6.25833333333333" style="3" customWidth="1"/>
    <col min="16" max="16" width="6.125" style="3" customWidth="1"/>
    <col min="17" max="17" width="7.14166666666667" style="3" customWidth="1"/>
    <col min="18" max="18" width="5.875" style="3" customWidth="1"/>
    <col min="19" max="16384" width="9" style="3"/>
  </cols>
  <sheetData>
    <row r="1" s="1" customFormat="1" ht="40.5" spans="1:1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9" t="s">
        <v>16</v>
      </c>
      <c r="R1" s="20" t="s">
        <v>17</v>
      </c>
    </row>
    <row r="2" s="2" customFormat="1" ht="15" customHeight="1" spans="1:18">
      <c r="A2" s="5">
        <v>1</v>
      </c>
      <c r="B2" s="6" t="s">
        <v>18</v>
      </c>
      <c r="C2" s="7" t="s">
        <v>19</v>
      </c>
      <c r="D2" s="5" t="s">
        <v>20</v>
      </c>
      <c r="E2" s="8" t="s">
        <v>21</v>
      </c>
      <c r="F2" s="9" t="s">
        <v>22</v>
      </c>
      <c r="G2" s="8" t="s">
        <v>23</v>
      </c>
      <c r="H2" s="9" t="s">
        <v>24</v>
      </c>
      <c r="I2" s="9">
        <v>240</v>
      </c>
      <c r="J2" s="14">
        <v>81.72</v>
      </c>
      <c r="K2" s="14">
        <f t="shared" ref="K2:K7" si="0">100*(I2/500)*0.6+100*(J2/100)*0.4</f>
        <v>61.488</v>
      </c>
      <c r="L2" s="15" t="s">
        <v>25</v>
      </c>
      <c r="M2" s="16"/>
      <c r="N2" s="16"/>
      <c r="O2" s="16"/>
      <c r="P2" s="16"/>
      <c r="Q2" s="10" t="s">
        <v>26</v>
      </c>
      <c r="R2" s="10"/>
    </row>
    <row r="3" s="2" customFormat="1" ht="15" customHeight="1" spans="1:18">
      <c r="A3" s="10">
        <v>2</v>
      </c>
      <c r="B3" s="11" t="s">
        <v>27</v>
      </c>
      <c r="C3" s="7" t="s">
        <v>28</v>
      </c>
      <c r="D3" s="10" t="s">
        <v>20</v>
      </c>
      <c r="E3" s="8" t="s">
        <v>21</v>
      </c>
      <c r="F3" s="9" t="s">
        <v>22</v>
      </c>
      <c r="G3" s="8" t="s">
        <v>29</v>
      </c>
      <c r="H3" s="10" t="s">
        <v>30</v>
      </c>
      <c r="I3" s="10">
        <v>257</v>
      </c>
      <c r="J3" s="17">
        <v>74.6</v>
      </c>
      <c r="K3" s="17">
        <f t="shared" si="0"/>
        <v>60.68</v>
      </c>
      <c r="L3" s="18" t="s">
        <v>31</v>
      </c>
      <c r="M3" s="16"/>
      <c r="N3" s="16"/>
      <c r="O3" s="16"/>
      <c r="P3" s="16"/>
      <c r="Q3" s="10" t="s">
        <v>26</v>
      </c>
      <c r="R3" s="10"/>
    </row>
    <row r="4" s="2" customFormat="1" ht="15" customHeight="1" spans="1:18">
      <c r="A4" s="10">
        <v>3</v>
      </c>
      <c r="B4" s="11" t="s">
        <v>32</v>
      </c>
      <c r="C4" s="7" t="s">
        <v>33</v>
      </c>
      <c r="D4" s="10" t="s">
        <v>20</v>
      </c>
      <c r="E4" s="8" t="s">
        <v>21</v>
      </c>
      <c r="F4" s="9" t="s">
        <v>22</v>
      </c>
      <c r="G4" s="8" t="s">
        <v>29</v>
      </c>
      <c r="H4" s="10" t="s">
        <v>30</v>
      </c>
      <c r="I4" s="10">
        <v>248</v>
      </c>
      <c r="J4" s="17">
        <v>74.2</v>
      </c>
      <c r="K4" s="17">
        <f t="shared" si="0"/>
        <v>59.44</v>
      </c>
      <c r="L4" s="18" t="s">
        <v>34</v>
      </c>
      <c r="M4" s="16"/>
      <c r="N4" s="16"/>
      <c r="O4" s="16"/>
      <c r="P4" s="16"/>
      <c r="Q4" s="10" t="s">
        <v>26</v>
      </c>
      <c r="R4" s="10"/>
    </row>
    <row r="5" s="2" customFormat="1" ht="15" customHeight="1" spans="1:18">
      <c r="A5" s="10">
        <v>4</v>
      </c>
      <c r="B5" s="11" t="s">
        <v>35</v>
      </c>
      <c r="C5" s="12" t="s">
        <v>36</v>
      </c>
      <c r="D5" s="10" t="s">
        <v>20</v>
      </c>
      <c r="E5" s="8" t="s">
        <v>21</v>
      </c>
      <c r="F5" s="9" t="s">
        <v>22</v>
      </c>
      <c r="G5" s="8" t="s">
        <v>23</v>
      </c>
      <c r="H5" s="10" t="s">
        <v>24</v>
      </c>
      <c r="I5" s="10">
        <v>258</v>
      </c>
      <c r="J5" s="17">
        <v>68.12</v>
      </c>
      <c r="K5" s="17">
        <f t="shared" si="0"/>
        <v>58.208</v>
      </c>
      <c r="L5" s="18" t="s">
        <v>37</v>
      </c>
      <c r="M5" s="16"/>
      <c r="N5" s="16"/>
      <c r="O5" s="16"/>
      <c r="P5" s="16"/>
      <c r="Q5" s="10" t="s">
        <v>26</v>
      </c>
      <c r="R5" s="10"/>
    </row>
    <row r="6" s="2" customFormat="1" ht="15" customHeight="1" spans="1:18">
      <c r="A6" s="10">
        <v>5</v>
      </c>
      <c r="B6" s="11" t="s">
        <v>38</v>
      </c>
      <c r="C6" s="7" t="s">
        <v>39</v>
      </c>
      <c r="D6" s="10" t="s">
        <v>20</v>
      </c>
      <c r="E6" s="8" t="s">
        <v>21</v>
      </c>
      <c r="F6" s="9" t="s">
        <v>22</v>
      </c>
      <c r="G6" s="8" t="s">
        <v>29</v>
      </c>
      <c r="H6" s="9" t="s">
        <v>30</v>
      </c>
      <c r="I6" s="9">
        <v>250</v>
      </c>
      <c r="J6" s="17">
        <v>68.72</v>
      </c>
      <c r="K6" s="17">
        <f t="shared" si="0"/>
        <v>57.488</v>
      </c>
      <c r="L6" s="18" t="s">
        <v>40</v>
      </c>
      <c r="M6" s="16" t="s">
        <v>41</v>
      </c>
      <c r="N6" s="16">
        <v>63</v>
      </c>
      <c r="O6" s="16" t="s">
        <v>42</v>
      </c>
      <c r="P6" s="16">
        <v>60</v>
      </c>
      <c r="Q6" s="10" t="s">
        <v>26</v>
      </c>
      <c r="R6" s="10"/>
    </row>
    <row r="7" s="2" customFormat="1" ht="15" customHeight="1" spans="1:18">
      <c r="A7" s="10">
        <v>6</v>
      </c>
      <c r="B7" s="11" t="s">
        <v>43</v>
      </c>
      <c r="C7" s="12" t="s">
        <v>44</v>
      </c>
      <c r="D7" s="10" t="s">
        <v>20</v>
      </c>
      <c r="E7" s="8" t="s">
        <v>21</v>
      </c>
      <c r="F7" s="9" t="s">
        <v>22</v>
      </c>
      <c r="G7" s="8" t="s">
        <v>45</v>
      </c>
      <c r="H7" s="10" t="s">
        <v>46</v>
      </c>
      <c r="I7" s="10">
        <v>239</v>
      </c>
      <c r="J7" s="17">
        <v>72</v>
      </c>
      <c r="K7" s="17">
        <f t="shared" si="0"/>
        <v>57.48</v>
      </c>
      <c r="L7" s="18" t="s">
        <v>47</v>
      </c>
      <c r="M7" s="16"/>
      <c r="N7" s="16"/>
      <c r="O7" s="16"/>
      <c r="P7" s="16"/>
      <c r="Q7" s="10" t="s">
        <v>26</v>
      </c>
      <c r="R7" s="10"/>
    </row>
  </sheetData>
  <autoFilter xmlns:etc="http://www.wps.cn/officeDocument/2017/etCustomData" ref="A1:R7" etc:filterBottomFollowUsedRange="0">
    <sortState ref="A1:R7">
      <sortCondition ref="K9" descending="1"/>
    </sortState>
    <extLst/>
  </autoFilter>
  <sortState ref="A2:L7">
    <sortCondition ref="K2:K7" descending="1"/>
  </sortState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~桃夭~</cp:lastModifiedBy>
  <dcterms:created xsi:type="dcterms:W3CDTF">2006-09-13T11:21:00Z</dcterms:created>
  <cp:lastPrinted>2018-03-31T11:15:00Z</cp:lastPrinted>
  <dcterms:modified xsi:type="dcterms:W3CDTF">2025-04-15T10:54:56Z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6889B757BC354C26831BABD3800CD3B6</vt:lpwstr>
  </property>
</Properties>
</file>