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7050" windowHeight="1530"/>
  </bookViews>
  <sheets>
    <sheet name="林业" sheetId="2" r:id="rId1"/>
  </sheets>
  <calcPr calcId="144525"/>
</workbook>
</file>

<file path=xl/sharedStrings.xml><?xml version="1.0" encoding="utf-8"?>
<sst xmlns="http://schemas.openxmlformats.org/spreadsheetml/2006/main" count="52" uniqueCount="32">
  <si>
    <t>序号</t>
  </si>
  <si>
    <t>考生编号</t>
  </si>
  <si>
    <t>姓名</t>
  </si>
  <si>
    <t>录取学院</t>
  </si>
  <si>
    <t>专业代码</t>
  </si>
  <si>
    <t>专业名称</t>
  </si>
  <si>
    <t>研究方向码</t>
  </si>
  <si>
    <t>研究方向</t>
  </si>
  <si>
    <t>初试成绩</t>
  </si>
  <si>
    <t>复试成绩</t>
  </si>
  <si>
    <t>综合总成绩</t>
  </si>
  <si>
    <t>总成绩排名</t>
  </si>
  <si>
    <t>107582000002330</t>
  </si>
  <si>
    <t>陶子熠</t>
  </si>
  <si>
    <t>林学与风景园林学院</t>
  </si>
  <si>
    <t>0954</t>
  </si>
  <si>
    <t>林业</t>
  </si>
  <si>
    <t>00</t>
  </si>
  <si>
    <t>不区分研究方向</t>
  </si>
  <si>
    <t>1</t>
  </si>
  <si>
    <t>10758200000391</t>
  </si>
  <si>
    <t>敖杨</t>
  </si>
  <si>
    <t>2</t>
  </si>
  <si>
    <t>107582000002331</t>
  </si>
  <si>
    <r>
      <rPr>
        <sz val="10"/>
        <rFont val="宋体"/>
        <charset val="0"/>
      </rPr>
      <t>伊贝卡</t>
    </r>
    <r>
      <rPr>
        <sz val="10"/>
        <rFont val="Arial"/>
        <charset val="0"/>
      </rPr>
      <t>·</t>
    </r>
    <r>
      <rPr>
        <sz val="10"/>
        <rFont val="宋体"/>
        <charset val="0"/>
      </rPr>
      <t>亚力坤</t>
    </r>
  </si>
  <si>
    <t>3</t>
  </si>
  <si>
    <t>107582000002687</t>
  </si>
  <si>
    <t>李凯旋</t>
  </si>
  <si>
    <t>4</t>
  </si>
  <si>
    <t>107582000002672</t>
  </si>
  <si>
    <t>何乾</t>
  </si>
  <si>
    <t>5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</si>
</sst>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176" formatCode="0.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sz val="10"/>
      <name val="宋体"/>
      <charset val="0"/>
    </font>
    <font>
      <sz val="9"/>
      <name val="宋体"/>
      <charset val="134"/>
    </font>
    <font>
      <sz val="8"/>
      <name val="方正仿宋简体"/>
      <charset val="134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indexed="8"/>
      <name val="宋体"/>
      <charset val="134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0"/>
      <name val="Arial"/>
      <charset val="134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 applyBorder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2" fillId="10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22" fillId="21" borderId="7" applyNumberFormat="0" applyAlignment="0" applyProtection="0">
      <alignment vertical="center"/>
    </xf>
    <xf numFmtId="0" fontId="23" fillId="21" borderId="4" applyNumberFormat="0" applyAlignment="0" applyProtection="0">
      <alignment vertical="center"/>
    </xf>
    <xf numFmtId="0" fontId="11" fillId="9" borderId="3" applyNumberFormat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26" fillId="0" borderId="0" applyBorder="0">
      <alignment vertical="center"/>
    </xf>
    <xf numFmtId="0" fontId="20" fillId="0" borderId="0" applyBorder="0"/>
  </cellStyleXfs>
  <cellXfs count="16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 shrinkToFit="1"/>
    </xf>
    <xf numFmtId="0" fontId="0" fillId="0" borderId="0" xfId="0" applyAlignment="1">
      <alignment vertical="center" shrinkToFit="1"/>
    </xf>
    <xf numFmtId="49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shrinkToFit="1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shrinkToFi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 shrinkToFit="1"/>
    </xf>
    <xf numFmtId="0" fontId="2" fillId="0" borderId="1" xfId="0" applyFont="1" applyFill="1" applyBorder="1" applyAlignment="1">
      <alignment horizontal="center" vertical="center" shrinkToFit="1"/>
    </xf>
    <xf numFmtId="176" fontId="2" fillId="0" borderId="1" xfId="0" applyNumberFormat="1" applyFont="1" applyFill="1" applyBorder="1" applyAlignment="1">
      <alignment horizontal="center" vertical="center" shrinkToFit="1"/>
    </xf>
    <xf numFmtId="49" fontId="2" fillId="0" borderId="1" xfId="0" applyNumberFormat="1" applyFont="1" applyBorder="1" applyAlignment="1">
      <alignment horizontal="center" vertical="center" shrinkToFi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  <cellStyle name="常规 3" xfId="50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6"/>
  <sheetViews>
    <sheetView tabSelected="1" workbookViewId="0">
      <selection activeCell="O11" sqref="O11"/>
    </sheetView>
  </sheetViews>
  <sheetFormatPr defaultColWidth="9.90833333333333" defaultRowHeight="13.5" outlineLevelRow="5"/>
  <cols>
    <col min="1" max="1" width="3.24166666666667" style="3" customWidth="1"/>
    <col min="2" max="2" width="13.625" style="3" customWidth="1"/>
    <col min="3" max="3" width="12.5" style="3" customWidth="1"/>
    <col min="4" max="4" width="16" style="3" customWidth="1"/>
    <col min="5" max="5" width="6.375" style="3" customWidth="1"/>
    <col min="6" max="6" width="7.875" style="3" customWidth="1"/>
    <col min="7" max="7" width="4.625" style="3" customWidth="1"/>
    <col min="8" max="8" width="13.75" style="3" customWidth="1"/>
    <col min="9" max="9" width="6" style="3" customWidth="1"/>
    <col min="10" max="11" width="5.125" style="3" customWidth="1"/>
    <col min="12" max="12" width="2.625" style="3" customWidth="1"/>
    <col min="13" max="16376" width="9" style="3"/>
    <col min="16377" max="16384" width="9.90833333333333" style="3"/>
  </cols>
  <sheetData>
    <row r="1" s="1" customFormat="1" ht="76" customHeight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</row>
    <row r="2" s="2" customFormat="1" ht="21" customHeight="1" spans="1:12">
      <c r="A2" s="5">
        <v>1</v>
      </c>
      <c r="B2" s="6" t="s">
        <v>12</v>
      </c>
      <c r="C2" s="7" t="s">
        <v>13</v>
      </c>
      <c r="D2" s="8" t="s">
        <v>14</v>
      </c>
      <c r="E2" s="9" t="s">
        <v>15</v>
      </c>
      <c r="F2" s="10" t="s">
        <v>16</v>
      </c>
      <c r="G2" s="9" t="s">
        <v>17</v>
      </c>
      <c r="H2" s="11" t="s">
        <v>18</v>
      </c>
      <c r="I2" s="13">
        <v>296</v>
      </c>
      <c r="J2" s="14">
        <v>83.4</v>
      </c>
      <c r="K2" s="14">
        <f>(I2/500)*60+J2*0.4</f>
        <v>68.88</v>
      </c>
      <c r="L2" s="15" t="s">
        <v>19</v>
      </c>
    </row>
    <row r="3" s="2" customFormat="1" ht="21" customHeight="1" spans="1:12">
      <c r="A3" s="5">
        <v>5</v>
      </c>
      <c r="B3" s="6" t="s">
        <v>20</v>
      </c>
      <c r="C3" s="7" t="s">
        <v>21</v>
      </c>
      <c r="D3" s="8" t="s">
        <v>14</v>
      </c>
      <c r="E3" s="9" t="s">
        <v>15</v>
      </c>
      <c r="F3" s="10" t="s">
        <v>16</v>
      </c>
      <c r="G3" s="9" t="s">
        <v>17</v>
      </c>
      <c r="H3" s="11" t="s">
        <v>18</v>
      </c>
      <c r="I3" s="10">
        <v>246</v>
      </c>
      <c r="J3" s="14">
        <v>81</v>
      </c>
      <c r="K3" s="14">
        <f>(I3/500)*60+J3*0.4</f>
        <v>61.92</v>
      </c>
      <c r="L3" s="15" t="s">
        <v>22</v>
      </c>
    </row>
    <row r="4" s="2" customFormat="1" ht="21" customHeight="1" spans="1:12">
      <c r="A4" s="12">
        <v>2</v>
      </c>
      <c r="B4" s="6" t="s">
        <v>23</v>
      </c>
      <c r="C4" s="7" t="s">
        <v>24</v>
      </c>
      <c r="D4" s="8" t="s">
        <v>14</v>
      </c>
      <c r="E4" s="9" t="s">
        <v>15</v>
      </c>
      <c r="F4" s="10" t="s">
        <v>16</v>
      </c>
      <c r="G4" s="9" t="s">
        <v>17</v>
      </c>
      <c r="H4" s="11" t="s">
        <v>18</v>
      </c>
      <c r="I4" s="13">
        <v>252</v>
      </c>
      <c r="J4" s="14">
        <v>80.2</v>
      </c>
      <c r="K4" s="14">
        <f>(I4/500)*60+J4*0.4</f>
        <v>62.32</v>
      </c>
      <c r="L4" s="15" t="s">
        <v>25</v>
      </c>
    </row>
    <row r="5" s="2" customFormat="1" ht="21" customHeight="1" spans="1:12">
      <c r="A5" s="12">
        <v>4</v>
      </c>
      <c r="B5" s="6" t="s">
        <v>26</v>
      </c>
      <c r="C5" s="7" t="s">
        <v>27</v>
      </c>
      <c r="D5" s="8" t="s">
        <v>14</v>
      </c>
      <c r="E5" s="9" t="s">
        <v>15</v>
      </c>
      <c r="F5" s="10" t="s">
        <v>16</v>
      </c>
      <c r="G5" s="9" t="s">
        <v>17</v>
      </c>
      <c r="H5" s="11" t="s">
        <v>18</v>
      </c>
      <c r="I5" s="10">
        <v>301</v>
      </c>
      <c r="J5" s="14">
        <v>79.4</v>
      </c>
      <c r="K5" s="14">
        <f>(I5/500)*60+J5*0.4</f>
        <v>67.88</v>
      </c>
      <c r="L5" s="15" t="s">
        <v>28</v>
      </c>
    </row>
    <row r="6" s="2" customFormat="1" ht="21" customHeight="1" spans="1:12">
      <c r="A6" s="5">
        <v>3</v>
      </c>
      <c r="B6" s="6" t="s">
        <v>29</v>
      </c>
      <c r="C6" s="7" t="s">
        <v>30</v>
      </c>
      <c r="D6" s="8" t="s">
        <v>14</v>
      </c>
      <c r="E6" s="9" t="s">
        <v>15</v>
      </c>
      <c r="F6" s="10" t="s">
        <v>16</v>
      </c>
      <c r="G6" s="9" t="s">
        <v>17</v>
      </c>
      <c r="H6" s="11" t="s">
        <v>18</v>
      </c>
      <c r="I6" s="10">
        <v>254</v>
      </c>
      <c r="J6" s="14">
        <v>77.4</v>
      </c>
      <c r="K6" s="14">
        <f>(I6/500)*60+J6*0.4</f>
        <v>61.44</v>
      </c>
      <c r="L6" s="15" t="s">
        <v>31</v>
      </c>
    </row>
  </sheetData>
  <sortState ref="A2:L6">
    <sortCondition ref="L2:L6"/>
  </sortState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林业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iPad (5)</dc:creator>
  <cp:lastModifiedBy>~桃夭~</cp:lastModifiedBy>
  <dcterms:created xsi:type="dcterms:W3CDTF">2006-09-13T11:21:00Z</dcterms:created>
  <cp:lastPrinted>2018-03-31T11:15:00Z</cp:lastPrinted>
  <dcterms:modified xsi:type="dcterms:W3CDTF">2022-03-28T04:08:18Z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3FD3227BAB3F40848692C805A4A7B114</vt:lpwstr>
  </property>
</Properties>
</file>